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955" yWindow="585" windowWidth="18990" windowHeight="12660"/>
  </bookViews>
  <sheets>
    <sheet name="Part List Report" sheetId="3" r:id="rId1"/>
  </sheets>
  <definedNames>
    <definedName name="Hersteller">'Part List Report'!$F$20</definedName>
  </definedNames>
  <calcPr calcId="145621"/>
</workbook>
</file>

<file path=xl/calcChain.xml><?xml version="1.0" encoding="utf-8"?>
<calcChain xmlns="http://schemas.openxmlformats.org/spreadsheetml/2006/main">
  <c r="A66" i="3" l="1"/>
  <c r="B11" i="3"/>
  <c r="B10" i="3"/>
</calcChain>
</file>

<file path=xl/sharedStrings.xml><?xml version="1.0" encoding="utf-8"?>
<sst xmlns="http://schemas.openxmlformats.org/spreadsheetml/2006/main" count="340" uniqueCount="285">
  <si>
    <t>Bearbeiter:</t>
  </si>
  <si>
    <t>Tel:</t>
  </si>
  <si>
    <t>Fax.</t>
  </si>
  <si>
    <t>Email:</t>
  </si>
  <si>
    <t>Datum:</t>
  </si>
  <si>
    <t>Bezeichnung:</t>
  </si>
  <si>
    <t>Bill of Materials</t>
  </si>
  <si>
    <t>Zeit:</t>
  </si>
  <si>
    <t>Variant:</t>
  </si>
  <si>
    <t>040 / 76906856</t>
  </si>
  <si>
    <t>Revision:</t>
  </si>
  <si>
    <t xml:space="preserve">040 / </t>
  </si>
  <si>
    <t>S. Hofmann</t>
  </si>
  <si>
    <t>shop@shotech.de</t>
  </si>
  <si>
    <t>None</t>
  </si>
  <si>
    <t>BERT-2</t>
  </si>
  <si>
    <t>0.3</t>
  </si>
  <si>
    <t>Quantity</t>
  </si>
  <si>
    <t>Designator</t>
  </si>
  <si>
    <t>BATT1</t>
  </si>
  <si>
    <t>BU1</t>
  </si>
  <si>
    <t>C1</t>
  </si>
  <si>
    <t>C2, C3</t>
  </si>
  <si>
    <t>C4, C5, C17, C18, C19</t>
  </si>
  <si>
    <t>C6</t>
  </si>
  <si>
    <t>C7, C8, C9, C10, C11, C12, C13, C14, C15, C16, C20, C29</t>
  </si>
  <si>
    <t>C24, C25</t>
  </si>
  <si>
    <t>C30</t>
  </si>
  <si>
    <t>D1</t>
  </si>
  <si>
    <t>D2</t>
  </si>
  <si>
    <t>D3</t>
  </si>
  <si>
    <t>D4, D5</t>
  </si>
  <si>
    <t>J1</t>
  </si>
  <si>
    <t>J3</t>
  </si>
  <si>
    <t>KK1</t>
  </si>
  <si>
    <t>KL1</t>
  </si>
  <si>
    <t>LP1</t>
  </si>
  <si>
    <t>PP1, PP2, PP3, PP4, PP5, PP6, PP7, PP8, PP9, PP10, PP11, PP12, PP13, PP14, PP15, PP16, PP17, PP18, PP19, PP20, PP21, PP22, PP23, PP24, PP25, PP26, PP27, PP28, PP29, PP30, PP31, PP32, PP33, PP34, PP37, PP38, PP39, PP40, PP41, PP42, PP43, PP44, PP45, PP46, PP47, PP48, PP49, PP50, PP51, PP52, PP53</t>
  </si>
  <si>
    <t>Q1</t>
  </si>
  <si>
    <t>Q2, Q3</t>
  </si>
  <si>
    <t>R1, R3, R4, R21</t>
  </si>
  <si>
    <t>R2</t>
  </si>
  <si>
    <t>R5, R6, R15, R16, R17</t>
  </si>
  <si>
    <t>R7, R8, R9, R10, R11, R12, R13, R14</t>
  </si>
  <si>
    <t>R20</t>
  </si>
  <si>
    <t>SW1</t>
  </si>
  <si>
    <t>SW2</t>
  </si>
  <si>
    <t>U1, U4, U5</t>
  </si>
  <si>
    <t>U2</t>
  </si>
  <si>
    <t>U3, U7</t>
  </si>
  <si>
    <t>U6</t>
  </si>
  <si>
    <t>U8</t>
  </si>
  <si>
    <t>U9, U11</t>
  </si>
  <si>
    <t>U10, U18</t>
  </si>
  <si>
    <t>U12</t>
  </si>
  <si>
    <t>U13</t>
  </si>
  <si>
    <t>U15</t>
  </si>
  <si>
    <t>U17</t>
  </si>
  <si>
    <t>U19</t>
  </si>
  <si>
    <t>U20</t>
  </si>
  <si>
    <t>W1, W2, W3</t>
  </si>
  <si>
    <t>W4</t>
  </si>
  <si>
    <t>X1</t>
  </si>
  <si>
    <t>X2</t>
  </si>
  <si>
    <t>Footprint</t>
  </si>
  <si>
    <t>6032 201 501 Varta</t>
  </si>
  <si>
    <t>DC10B</t>
  </si>
  <si>
    <t>CAPPR2-5x11 - RM2.5</t>
  </si>
  <si>
    <t>CAP_Radial_2.54MM</t>
  </si>
  <si>
    <t>CAPPR2-5x11</t>
  </si>
  <si>
    <t>CAP_Radial_5MM</t>
  </si>
  <si>
    <t>CAPPR5-5x7</t>
  </si>
  <si>
    <t>DO-35</t>
  </si>
  <si>
    <t>DO41</t>
  </si>
  <si>
    <t>LED3MM</t>
  </si>
  <si>
    <t>DSUB1.385-2H9</t>
  </si>
  <si>
    <t>CON-A-USBSB</t>
  </si>
  <si>
    <t/>
  </si>
  <si>
    <t>PP-RTM1364E-Z</t>
  </si>
  <si>
    <t>HC49/4H_SMX</t>
  </si>
  <si>
    <t>SC_TO-92</t>
  </si>
  <si>
    <t>RES10-7.8X2.8 - 2k2</t>
  </si>
  <si>
    <t>RES10-7.8X2.8</t>
  </si>
  <si>
    <t>RES10-7.8X2.8 - 1k</t>
  </si>
  <si>
    <t>RES10-7.8X2.8 - 3k3</t>
  </si>
  <si>
    <t>RES10-7.8X2.8 - 330R</t>
  </si>
  <si>
    <t>DIP-12</t>
  </si>
  <si>
    <t>TMG-325</t>
  </si>
  <si>
    <t>N020</t>
  </si>
  <si>
    <t>PDIP24</t>
  </si>
  <si>
    <t>PDIP28</t>
  </si>
  <si>
    <t>PDIP40</t>
  </si>
  <si>
    <t>N016</t>
  </si>
  <si>
    <t>PE16</t>
  </si>
  <si>
    <t>N014</t>
  </si>
  <si>
    <t>TO-220A - SK13 35</t>
  </si>
  <si>
    <t>DIP-14</t>
  </si>
  <si>
    <t>JP2</t>
  </si>
  <si>
    <t>JP1</t>
  </si>
  <si>
    <t>AK500/2</t>
  </si>
  <si>
    <t>2X25</t>
  </si>
  <si>
    <t>Bemerkung</t>
  </si>
  <si>
    <t>Varta Li-Knopfz. 3V 230mAh SLF stehend</t>
  </si>
  <si>
    <t>10uF/50V/20%/RM2.5/105 °C /2000h</t>
  </si>
  <si>
    <t>Ker-Ko 10pF 100V RM2,54 5% NPO</t>
  </si>
  <si>
    <t>1uF/50V/20%/2000h/RM 2</t>
  </si>
  <si>
    <t>22uF/63V/20%/2000h/RM2.5/85 °C</t>
  </si>
  <si>
    <t>Keramik-Vielschichtkondensator MLCC – bedrahtet 0.1uF 50volts 10% X7R 5mm LS</t>
  </si>
  <si>
    <t>KS 33uF 25V 20% 5x7/2,5</t>
  </si>
  <si>
    <t>Vs-Kond 470nF 63V Z5U RM2,54</t>
  </si>
  <si>
    <t>Dioden (Allzweck, Leistung, Schaltung) Vr/75V Io/150mA T/R</t>
  </si>
  <si>
    <t>Schottky Dioden &amp; Gleichrichter 1.0A 40V</t>
  </si>
  <si>
    <t>LED diffus rot 80mcd 45° 3mm</t>
  </si>
  <si>
    <t>Schottky 30V 0,2A DO35</t>
  </si>
  <si>
    <t>D-Sub-Bu. 9polig Lötstift 90° FP8,08mm</t>
  </si>
  <si>
    <t>USB-Buchse B print 90°</t>
  </si>
  <si>
    <t>U-Kühlkörper Alu blank TO220 35x17x13</t>
  </si>
  <si>
    <t>ISO-Crystal, LED-Halter, IC-Fassungen</t>
  </si>
  <si>
    <t>Lötstift quadr. 1,05x10mm verzinnt</t>
  </si>
  <si>
    <t>Quarze 7.3728MHz 20pF 30ppm -40C 85C</t>
  </si>
  <si>
    <t>N-VMOS 60V 0,5A 0,83W 5R TO92</t>
  </si>
  <si>
    <t>WIDERSTAND, 207, axial, 1%</t>
  </si>
  <si>
    <t>Metallsch. 0207 1/4W 1%</t>
  </si>
  <si>
    <t>DIP/DIL-Schalter Standard 6pol.</t>
  </si>
  <si>
    <t>SMD-Taster 1NO 12V 50mA 4,3mm 130gf</t>
  </si>
  <si>
    <t>OCTAL D-TYPE TRANSPARENT LATCHES AND EDGE-TRIGGERED FLIP-FLOPS</t>
  </si>
  <si>
    <t>EPROM 4KBx8</t>
  </si>
  <si>
    <t>SRAM 2KB x 8 Bit</t>
  </si>
  <si>
    <t>8KB x 8 EPROM</t>
  </si>
  <si>
    <t>Z86C93 Series 236 B RAM 20 MHz CMOS</t>
  </si>
  <si>
    <t>6-bit buffers and line drivers, N0016A, TUBE</t>
  </si>
  <si>
    <t>3-Line to 8-Line Decoder / Demultiplexer</t>
  </si>
  <si>
    <t>RS232/V.24 Schnittstelle DIP16</t>
  </si>
  <si>
    <t>Quadruple 2-Input Positive-NAND Gate</t>
  </si>
  <si>
    <t>U-Reg +5V 1A TO220</t>
  </si>
  <si>
    <t>SRAM LLPow as 5V 32kx8 55ns DIP28</t>
  </si>
  <si>
    <t>Dual 4-Input Positive-AND Gate DIP14</t>
  </si>
  <si>
    <t>USB 2.0 to I^2C/UART Protocol Converter with GPIO , PDIP-14</t>
  </si>
  <si>
    <t>Jumper 3pin</t>
  </si>
  <si>
    <t>Jumper RM2,54, rot</t>
  </si>
  <si>
    <t>AR-Klemmen 250V 2pol grau</t>
  </si>
  <si>
    <t>2x25pol. Buchsenleiste, gerade, RM 2,54, Höhe: 8,5mm</t>
  </si>
  <si>
    <t>Value</t>
  </si>
  <si>
    <t>3V 230mAh</t>
  </si>
  <si>
    <t>DC005</t>
  </si>
  <si>
    <t>10µF/50V</t>
  </si>
  <si>
    <t>10pF</t>
  </si>
  <si>
    <t>1µF/50V</t>
  </si>
  <si>
    <t>22µF/63V</t>
  </si>
  <si>
    <t>100nF/50V</t>
  </si>
  <si>
    <t>33µF/25V</t>
  </si>
  <si>
    <t>470nF</t>
  </si>
  <si>
    <t>1N4148</t>
  </si>
  <si>
    <t>1N5819</t>
  </si>
  <si>
    <t>LED 3mm ROT</t>
  </si>
  <si>
    <t>BAT42</t>
  </si>
  <si>
    <t>DSUB9-BU</t>
  </si>
  <si>
    <t>USB-B</t>
  </si>
  <si>
    <t>SK13/35/AL/220</t>
  </si>
  <si>
    <t>Small material</t>
  </si>
  <si>
    <t>LP</t>
  </si>
  <si>
    <t>RTM1364E-Z</t>
  </si>
  <si>
    <t>7,3728MHz</t>
  </si>
  <si>
    <t>BS170</t>
  </si>
  <si>
    <t>2k2</t>
  </si>
  <si>
    <t>4k7</t>
  </si>
  <si>
    <t>1k</t>
  </si>
  <si>
    <t>3k3</t>
  </si>
  <si>
    <t>330R</t>
  </si>
  <si>
    <t>EDG06S</t>
  </si>
  <si>
    <t>Tact Switch Yellow</t>
  </si>
  <si>
    <t>SN74LS373N</t>
  </si>
  <si>
    <t>U2732C</t>
  </si>
  <si>
    <t>BR6116-12</t>
  </si>
  <si>
    <t>M27C64</t>
  </si>
  <si>
    <t>Z86C9320PSG</t>
  </si>
  <si>
    <t>SN74LS368AN</t>
  </si>
  <si>
    <t>74LS138N</t>
  </si>
  <si>
    <t>MAX232N</t>
  </si>
  <si>
    <t>DL000D</t>
  </si>
  <si>
    <t>TS7805CZ</t>
  </si>
  <si>
    <t>AS6C62256-55PCN</t>
  </si>
  <si>
    <t>SN74LS21N</t>
  </si>
  <si>
    <t>MCP2221A</t>
  </si>
  <si>
    <t>JUMP-RT</t>
  </si>
  <si>
    <t>ARK500/2</t>
  </si>
  <si>
    <t>CON-50</t>
  </si>
  <si>
    <t>MFT</t>
  </si>
  <si>
    <t>Varta</t>
  </si>
  <si>
    <t>Chang</t>
  </si>
  <si>
    <t>RICHWELL</t>
  </si>
  <si>
    <t>Würth Elektronik</t>
  </si>
  <si>
    <t>Samwha</t>
  </si>
  <si>
    <t>Vishay / BC Components</t>
  </si>
  <si>
    <t>Chang Yang</t>
  </si>
  <si>
    <t>KEMET</t>
  </si>
  <si>
    <t>On Semiconductors</t>
  </si>
  <si>
    <t>Taiwan Semiconductor</t>
  </si>
  <si>
    <t>Everlight</t>
  </si>
  <si>
    <t>MPE Garry</t>
  </si>
  <si>
    <t>Assmann WSW</t>
  </si>
  <si>
    <t>Fischer Elektronik</t>
  </si>
  <si>
    <t>frei</t>
  </si>
  <si>
    <t>shotech</t>
  </si>
  <si>
    <t>Vogt</t>
  </si>
  <si>
    <t>CTS Electronic Components</t>
  </si>
  <si>
    <t>ON Semiconductor</t>
  </si>
  <si>
    <t>ECE Excel Cell</t>
  </si>
  <si>
    <t>China</t>
  </si>
  <si>
    <t>Texas Instruments</t>
  </si>
  <si>
    <t>DDR</t>
  </si>
  <si>
    <t>ROHM</t>
  </si>
  <si>
    <t>Zilog</t>
  </si>
  <si>
    <t>NXP</t>
  </si>
  <si>
    <t>RFT</t>
  </si>
  <si>
    <t>Alliance</t>
  </si>
  <si>
    <t>Microchip</t>
  </si>
  <si>
    <t>PTR-Messtechnik</t>
  </si>
  <si>
    <t>Order-Code</t>
  </si>
  <si>
    <t>6032 201 501</t>
  </si>
  <si>
    <t>DC005-Gelb</t>
  </si>
  <si>
    <t>RL1H100MC110B25CEH</t>
  </si>
  <si>
    <t>TCH2A100J05S205N</t>
  </si>
  <si>
    <t>860020672005</t>
  </si>
  <si>
    <t>SD1J226M05011PC359</t>
  </si>
  <si>
    <t>K104K15X7RF53H5</t>
  </si>
  <si>
    <t>KS1E330MC070B25CV0</t>
  </si>
  <si>
    <t>C320C474M5U5TA</t>
  </si>
  <si>
    <t>1N4148TR</t>
  </si>
  <si>
    <t>1N5819 R0</t>
  </si>
  <si>
    <t>204-10SURD/S530-A3</t>
  </si>
  <si>
    <t>BAT42 R0</t>
  </si>
  <si>
    <t>597-3-009F-NB0NS-BS0</t>
  </si>
  <si>
    <t>A-USBSB</t>
  </si>
  <si>
    <t>BERT-2-PCB-20202403</t>
  </si>
  <si>
    <t>1364E.68</t>
  </si>
  <si>
    <t>ATS073-E</t>
  </si>
  <si>
    <t>RMGK002.2</t>
  </si>
  <si>
    <t>RMGK001</t>
  </si>
  <si>
    <t>Product ID: 1813303037</t>
  </si>
  <si>
    <t>TS232CPE</t>
  </si>
  <si>
    <t>TS7805CZ C0G</t>
  </si>
  <si>
    <t>MCP2221A-I/P</t>
  </si>
  <si>
    <t>AK500/2DS-5,0-V/GRAU</t>
  </si>
  <si>
    <t>BL 2X25G8 2,54</t>
  </si>
  <si>
    <t>000923</t>
  </si>
  <si>
    <t>001339</t>
  </si>
  <si>
    <t>001599</t>
  </si>
  <si>
    <t>001550</t>
  </si>
  <si>
    <t>001338</t>
  </si>
  <si>
    <t>001347</t>
  </si>
  <si>
    <t>001346</t>
  </si>
  <si>
    <t>001598</t>
  </si>
  <si>
    <t>001594</t>
  </si>
  <si>
    <t>001568</t>
  </si>
  <si>
    <t>001321</t>
  </si>
  <si>
    <t>001240</t>
  </si>
  <si>
    <t>001578</t>
  </si>
  <si>
    <t>001618</t>
  </si>
  <si>
    <t>001592</t>
  </si>
  <si>
    <t>001595</t>
  </si>
  <si>
    <t>001570</t>
  </si>
  <si>
    <t>001274</t>
  </si>
  <si>
    <t>001171</t>
  </si>
  <si>
    <t>001238</t>
  </si>
  <si>
    <t>001587</t>
  </si>
  <si>
    <t>001235</t>
  </si>
  <si>
    <t>001589</t>
  </si>
  <si>
    <t>001588</t>
  </si>
  <si>
    <t>001572</t>
  </si>
  <si>
    <t>001478</t>
  </si>
  <si>
    <t>001593</t>
  </si>
  <si>
    <t>001318</t>
  </si>
  <si>
    <t>001302</t>
  </si>
  <si>
    <t>000876</t>
  </si>
  <si>
    <t>001567</t>
  </si>
  <si>
    <t>001540</t>
  </si>
  <si>
    <t>001579</t>
  </si>
  <si>
    <t>001546</t>
  </si>
  <si>
    <t>001573</t>
  </si>
  <si>
    <t>001384</t>
  </si>
  <si>
    <t>001596</t>
  </si>
  <si>
    <t>001564</t>
  </si>
  <si>
    <t>001576</t>
  </si>
  <si>
    <t>2.1mm Power Connector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</si>
</sst>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7]d/\ mmmm\ yyyy;@"/>
    <numFmt numFmtId="165" formatCode="h:mm:ss;@"/>
  </numFmts>
  <fonts count="10" x14ac:knownFonts="1">
    <font>
      <sz val="10"/>
      <name val="Arial"/>
    </font>
    <font>
      <sz val="8"/>
      <color indexed="12"/>
      <name val="MS Sans Serif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20"/>
      <color indexed="48"/>
      <name val="Arial"/>
      <family val="2"/>
    </font>
    <font>
      <sz val="14"/>
      <name val="Arial"/>
      <family val="2"/>
    </font>
    <font>
      <sz val="10"/>
      <color indexed="53"/>
      <name val="Arial"/>
      <family val="2"/>
    </font>
    <font>
      <b/>
      <sz val="20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/>
    <xf numFmtId="0" fontId="2" fillId="0" borderId="0" xfId="1" applyAlignment="1" applyProtection="1"/>
    <xf numFmtId="0" fontId="5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" fillId="2" borderId="0" xfId="0" applyFont="1" applyFill="1" applyBorder="1" applyAlignment="1">
      <alignment horizontal="left"/>
    </xf>
    <xf numFmtId="0" fontId="1" fillId="2" borderId="0" xfId="0" quotePrefix="1" applyFont="1" applyFill="1" applyBorder="1" applyAlignment="1">
      <alignment horizontal="left"/>
    </xf>
    <xf numFmtId="0" fontId="1" fillId="2" borderId="0" xfId="0" quotePrefix="1" applyFont="1" applyFill="1" applyBorder="1" applyAlignment="1">
      <alignment horizontal="left" wrapText="1"/>
    </xf>
    <xf numFmtId="0" fontId="1" fillId="2" borderId="0" xfId="0" quotePrefix="1" applyFont="1" applyFill="1" applyBorder="1" applyAlignment="1">
      <alignment horizontal="right"/>
    </xf>
    <xf numFmtId="164" fontId="0" fillId="3" borderId="1" xfId="0" applyNumberFormat="1" applyFill="1" applyBorder="1" applyAlignment="1">
      <alignment horizontal="left" wrapText="1"/>
    </xf>
    <xf numFmtId="0" fontId="0" fillId="3" borderId="2" xfId="0" applyFill="1" applyBorder="1" applyAlignment="1">
      <alignment horizontal="left"/>
    </xf>
    <xf numFmtId="165" fontId="0" fillId="3" borderId="3" xfId="0" applyNumberFormat="1" applyFill="1" applyBorder="1" applyAlignment="1">
      <alignment horizontal="left" wrapText="1"/>
    </xf>
    <xf numFmtId="0" fontId="0" fillId="3" borderId="4" xfId="0" applyFill="1" applyBorder="1" applyAlignment="1">
      <alignment horizontal="left"/>
    </xf>
    <xf numFmtId="0" fontId="0" fillId="3" borderId="5" xfId="0" applyFill="1" applyBorder="1" applyAlignment="1">
      <alignment horizontal="left" wrapText="1"/>
    </xf>
    <xf numFmtId="0" fontId="0" fillId="3" borderId="6" xfId="0" applyFill="1" applyBorder="1" applyAlignment="1">
      <alignment horizontal="left"/>
    </xf>
    <xf numFmtId="1" fontId="1" fillId="2" borderId="0" xfId="0" applyNumberFormat="1" applyFont="1" applyFill="1" applyBorder="1" applyAlignment="1">
      <alignment horizontal="left"/>
    </xf>
    <xf numFmtId="0" fontId="9" fillId="0" borderId="0" xfId="0" applyFont="1" applyAlignment="1">
      <alignment vertical="center"/>
    </xf>
    <xf numFmtId="1" fontId="3" fillId="3" borderId="9" xfId="0" applyNumberFormat="1" applyFont="1" applyFill="1" applyBorder="1" applyAlignment="1">
      <alignment vertical="top"/>
    </xf>
    <xf numFmtId="0" fontId="0" fillId="0" borderId="10" xfId="0" applyBorder="1" applyAlignment="1">
      <alignment horizontal="left" vertical="top"/>
    </xf>
    <xf numFmtId="0" fontId="0" fillId="0" borderId="10" xfId="0" applyBorder="1" applyAlignment="1">
      <alignment vertical="top"/>
    </xf>
    <xf numFmtId="1" fontId="0" fillId="3" borderId="8" xfId="0" applyNumberFormat="1" applyFill="1" applyBorder="1" applyAlignment="1">
      <alignment vertical="top"/>
    </xf>
    <xf numFmtId="0" fontId="9" fillId="3" borderId="3" xfId="0" applyFont="1" applyFill="1" applyBorder="1" applyAlignment="1"/>
    <xf numFmtId="0" fontId="9" fillId="3" borderId="1" xfId="0" applyFont="1" applyFill="1" applyBorder="1" applyAlignment="1"/>
    <xf numFmtId="0" fontId="9" fillId="3" borderId="5" xfId="0" applyFont="1" applyFill="1" applyBorder="1" applyAlignment="1"/>
    <xf numFmtId="0" fontId="0" fillId="3" borderId="3" xfId="0" quotePrefix="1" applyFill="1" applyBorder="1" applyAlignment="1">
      <alignment horizontal="left" wrapText="1"/>
    </xf>
    <xf numFmtId="0" fontId="8" fillId="4" borderId="8" xfId="0" quotePrefix="1" applyFont="1" applyFill="1" applyBorder="1" applyAlignment="1">
      <alignment vertical="center"/>
    </xf>
    <xf numFmtId="0" fontId="8" fillId="4" borderId="7" xfId="0" quotePrefix="1" applyFont="1" applyFill="1" applyBorder="1" applyAlignment="1">
      <alignment vertical="center"/>
    </xf>
    <xf numFmtId="0" fontId="3" fillId="0" borderId="11" xfId="0" quotePrefix="1" applyFont="1" applyBorder="1" applyAlignment="1">
      <alignment horizontal="left" wrapText="1"/>
    </xf>
    <xf numFmtId="0" fontId="3" fillId="0" borderId="12" xfId="0" quotePrefix="1" applyFont="1" applyBorder="1" applyAlignment="1">
      <alignment horizontal="left" wrapText="1"/>
    </xf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933450</xdr:colOff>
      <xdr:row>0</xdr:row>
      <xdr:rowOff>152400</xdr:rowOff>
    </xdr:from>
    <xdr:to>
      <xdr:col>1</xdr:col>
      <xdr:colOff>390525</xdr:colOff>
      <xdr:row>3</xdr:row>
      <xdr:rowOff>76200</xdr:rowOff>
    </xdr:to>
    <xdr:pic>
      <xdr:nvPicPr>
        <xdr:cNvPr id="1029" name="Picture 1" descr="Logo_eppendo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33450" y="152400"/>
          <a:ext cx="5905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op@shotech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tabSelected="1" zoomScale="85" zoomScaleNormal="100" workbookViewId="0">
      <selection activeCell="F57" sqref="F57"/>
    </sheetView>
  </sheetViews>
  <sheetFormatPr baseColWidth="10" defaultColWidth="9.140625" defaultRowHeight="12.75" x14ac:dyDescent="0.2"/>
  <cols>
    <col min="1" max="1" width="17" style="1" customWidth="1"/>
    <col min="2" max="2" width="28.7109375" style="4" customWidth="1"/>
    <col min="3" max="3" width="34" style="1" customWidth="1"/>
    <col min="4" max="4" width="59.85546875" style="1" customWidth="1"/>
    <col min="5" max="5" width="22.28515625" style="1" customWidth="1"/>
    <col min="6" max="6" width="32.42578125" style="1" customWidth="1"/>
    <col min="7" max="7" width="23.140625" style="1" customWidth="1"/>
    <col min="8" max="8" width="25.42578125" style="1" customWidth="1"/>
    <col min="9" max="16384" width="9.140625" style="1"/>
  </cols>
  <sheetData>
    <row r="1" spans="1:8" s="2" customFormat="1" ht="25.5" customHeight="1" x14ac:dyDescent="0.4">
      <c r="A1" s="5"/>
      <c r="B1" s="6"/>
      <c r="C1" s="6"/>
      <c r="D1" s="6"/>
      <c r="E1" s="6"/>
      <c r="F1" s="6"/>
      <c r="G1" s="6"/>
      <c r="H1" s="6"/>
    </row>
    <row r="2" spans="1:8" s="2" customFormat="1" ht="13.5" customHeight="1" x14ac:dyDescent="0.2">
      <c r="A2" s="11"/>
      <c r="B2" s="6"/>
      <c r="C2" s="7"/>
      <c r="D2" s="6"/>
      <c r="E2" s="7"/>
      <c r="F2" s="7"/>
      <c r="G2" s="7" t="s">
        <v>0</v>
      </c>
      <c r="H2" s="7" t="s">
        <v>12</v>
      </c>
    </row>
    <row r="3" spans="1:8" s="2" customFormat="1" ht="13.5" customHeight="1" x14ac:dyDescent="0.2">
      <c r="A3" s="7"/>
      <c r="B3" s="6"/>
      <c r="C3" s="7"/>
      <c r="D3" s="6"/>
      <c r="E3" s="7"/>
      <c r="F3" s="7"/>
      <c r="G3" s="7" t="s">
        <v>1</v>
      </c>
      <c r="H3" s="7" t="s">
        <v>11</v>
      </c>
    </row>
    <row r="4" spans="1:8" x14ac:dyDescent="0.2">
      <c r="A4" s="7"/>
      <c r="B4" s="6"/>
      <c r="C4" s="7"/>
      <c r="D4" s="6"/>
      <c r="E4" s="7"/>
      <c r="F4" s="7"/>
      <c r="G4" s="7" t="s">
        <v>2</v>
      </c>
      <c r="H4" s="7" t="s">
        <v>9</v>
      </c>
    </row>
    <row r="5" spans="1:8" x14ac:dyDescent="0.2">
      <c r="A5" s="7"/>
      <c r="B5" s="6"/>
      <c r="C5" s="7"/>
      <c r="D5" s="6"/>
      <c r="E5" s="7"/>
      <c r="F5" s="7"/>
      <c r="G5" s="7" t="s">
        <v>3</v>
      </c>
      <c r="H5" s="8" t="s">
        <v>13</v>
      </c>
    </row>
    <row r="6" spans="1:8" x14ac:dyDescent="0.2">
      <c r="A6" s="7"/>
      <c r="B6" s="6"/>
      <c r="C6" s="7"/>
      <c r="D6" s="6"/>
      <c r="E6" s="7"/>
      <c r="F6" s="7"/>
      <c r="G6" s="7"/>
      <c r="H6" s="7"/>
    </row>
    <row r="7" spans="1:8" x14ac:dyDescent="0.2">
      <c r="A7" s="7"/>
      <c r="B7" s="6"/>
      <c r="C7" s="7"/>
      <c r="D7" s="6"/>
      <c r="E7" s="7"/>
      <c r="F7" s="7"/>
      <c r="G7" s="7"/>
      <c r="H7" s="7"/>
    </row>
    <row r="8" spans="1:8" ht="26.25" x14ac:dyDescent="0.4">
      <c r="A8" s="12" t="s">
        <v>6</v>
      </c>
      <c r="B8" s="10"/>
      <c r="C8" s="9"/>
      <c r="D8" s="10"/>
      <c r="E8" s="9"/>
      <c r="F8" s="9"/>
      <c r="G8" s="9"/>
      <c r="H8" s="9"/>
    </row>
    <row r="9" spans="1:8" x14ac:dyDescent="0.2">
      <c r="A9" s="7"/>
      <c r="B9" s="6"/>
      <c r="C9" s="7"/>
      <c r="D9" s="6"/>
      <c r="E9" s="7"/>
      <c r="F9" s="7"/>
      <c r="G9" s="7"/>
      <c r="H9" s="7"/>
    </row>
    <row r="10" spans="1:8" x14ac:dyDescent="0.2">
      <c r="A10" s="30" t="s">
        <v>4</v>
      </c>
      <c r="B10" s="17">
        <f ca="1">TODAY()</f>
        <v>43930</v>
      </c>
      <c r="C10" s="18"/>
      <c r="D10" s="6"/>
      <c r="E10" s="7"/>
      <c r="F10" s="7"/>
      <c r="G10" s="7"/>
      <c r="H10" s="7"/>
    </row>
    <row r="11" spans="1:8" x14ac:dyDescent="0.2">
      <c r="A11" s="29" t="s">
        <v>7</v>
      </c>
      <c r="B11" s="19">
        <f ca="1">NOW()</f>
        <v>43930.318697800925</v>
      </c>
      <c r="C11" s="20"/>
      <c r="D11" s="6"/>
      <c r="E11" s="7"/>
      <c r="F11" s="7"/>
      <c r="G11" s="7"/>
      <c r="H11" s="7"/>
    </row>
    <row r="12" spans="1:8" x14ac:dyDescent="0.2">
      <c r="A12" s="29" t="s">
        <v>8</v>
      </c>
      <c r="B12" s="32" t="s">
        <v>14</v>
      </c>
      <c r="C12" s="20"/>
      <c r="D12" s="6"/>
      <c r="E12" s="7"/>
      <c r="F12" s="7"/>
      <c r="G12" s="7"/>
      <c r="H12" s="7"/>
    </row>
    <row r="13" spans="1:8" x14ac:dyDescent="0.2">
      <c r="A13" s="29" t="s">
        <v>5</v>
      </c>
      <c r="B13" s="32" t="s">
        <v>15</v>
      </c>
      <c r="C13" s="20"/>
      <c r="D13" s="6"/>
      <c r="E13" s="7"/>
      <c r="F13" s="7"/>
      <c r="G13" s="7"/>
      <c r="H13" s="7"/>
    </row>
    <row r="14" spans="1:8" x14ac:dyDescent="0.2">
      <c r="A14" s="29" t="s">
        <v>10</v>
      </c>
      <c r="B14" s="32" t="s">
        <v>16</v>
      </c>
      <c r="C14" s="20"/>
      <c r="D14" s="6"/>
      <c r="E14" s="7"/>
      <c r="F14" s="7"/>
      <c r="G14" s="7"/>
      <c r="H14" s="7"/>
    </row>
    <row r="15" spans="1:8" x14ac:dyDescent="0.2">
      <c r="A15" s="31"/>
      <c r="B15" s="21"/>
      <c r="C15" s="22"/>
      <c r="D15" s="6"/>
      <c r="E15" s="7"/>
      <c r="F15" s="7"/>
      <c r="G15" s="7"/>
      <c r="H15" s="7"/>
    </row>
    <row r="16" spans="1:8" x14ac:dyDescent="0.2">
      <c r="A16" s="7"/>
      <c r="B16" s="6"/>
      <c r="C16" s="7"/>
      <c r="D16" s="6"/>
      <c r="E16" s="7"/>
      <c r="F16" s="7"/>
      <c r="G16" s="7"/>
      <c r="H16" s="7"/>
    </row>
    <row r="17" spans="1:8" x14ac:dyDescent="0.15">
      <c r="A17" s="23"/>
      <c r="B17" s="15"/>
      <c r="C17" s="14"/>
      <c r="D17" s="16"/>
      <c r="E17" s="16"/>
      <c r="F17" s="16"/>
      <c r="G17" s="16"/>
      <c r="H17" s="16"/>
    </row>
    <row r="18" spans="1:8" s="3" customFormat="1" ht="12" customHeight="1" x14ac:dyDescent="0.15">
      <c r="A18" s="23"/>
      <c r="B18" s="15"/>
      <c r="C18" s="14"/>
      <c r="D18" s="16"/>
      <c r="E18" s="16"/>
      <c r="F18" s="16"/>
      <c r="G18" s="16"/>
      <c r="H18" s="16"/>
    </row>
    <row r="19" spans="1:8" x14ac:dyDescent="0.15">
      <c r="A19" s="13"/>
      <c r="B19" s="15"/>
      <c r="C19" s="14"/>
      <c r="D19" s="16"/>
      <c r="E19" s="16"/>
      <c r="F19" s="16"/>
      <c r="G19" s="16"/>
      <c r="H19" s="16"/>
    </row>
    <row r="20" spans="1:8" s="24" customFormat="1" ht="19.5" customHeight="1" x14ac:dyDescent="0.2">
      <c r="A20" s="33" t="s">
        <v>17</v>
      </c>
      <c r="B20" s="34" t="s">
        <v>18</v>
      </c>
      <c r="C20" s="34" t="s">
        <v>64</v>
      </c>
      <c r="D20" s="34" t="s">
        <v>101</v>
      </c>
      <c r="E20" s="34" t="s">
        <v>142</v>
      </c>
      <c r="F20" s="34" t="s">
        <v>187</v>
      </c>
      <c r="G20" s="34" t="s">
        <v>218</v>
      </c>
      <c r="H20" s="33" t="s">
        <v>203</v>
      </c>
    </row>
    <row r="21" spans="1:8" s="2" customFormat="1" ht="16.5" customHeight="1" x14ac:dyDescent="0.2">
      <c r="A21" s="25">
        <v>1</v>
      </c>
      <c r="B21" s="35" t="s">
        <v>19</v>
      </c>
      <c r="C21" s="35" t="s">
        <v>65</v>
      </c>
      <c r="D21" s="35" t="s">
        <v>102</v>
      </c>
      <c r="E21" s="35" t="s">
        <v>143</v>
      </c>
      <c r="F21" s="35" t="s">
        <v>188</v>
      </c>
      <c r="G21" s="35" t="s">
        <v>219</v>
      </c>
      <c r="H21" s="35" t="s">
        <v>77</v>
      </c>
    </row>
    <row r="22" spans="1:8" s="2" customFormat="1" ht="16.5" customHeight="1" x14ac:dyDescent="0.2">
      <c r="A22" s="25">
        <v>1</v>
      </c>
      <c r="B22" s="36" t="s">
        <v>20</v>
      </c>
      <c r="C22" s="36" t="s">
        <v>66</v>
      </c>
      <c r="D22" s="36" t="s">
        <v>284</v>
      </c>
      <c r="E22" s="36" t="s">
        <v>144</v>
      </c>
      <c r="F22" s="36" t="s">
        <v>77</v>
      </c>
      <c r="G22" s="36" t="s">
        <v>220</v>
      </c>
      <c r="H22" s="36" t="s">
        <v>245</v>
      </c>
    </row>
    <row r="23" spans="1:8" s="2" customFormat="1" ht="16.5" customHeight="1" x14ac:dyDescent="0.2">
      <c r="A23" s="25">
        <v>1</v>
      </c>
      <c r="B23" s="35" t="s">
        <v>21</v>
      </c>
      <c r="C23" s="35" t="s">
        <v>67</v>
      </c>
      <c r="D23" s="35" t="s">
        <v>103</v>
      </c>
      <c r="E23" s="35" t="s">
        <v>145</v>
      </c>
      <c r="F23" s="35" t="s">
        <v>189</v>
      </c>
      <c r="G23" s="35" t="s">
        <v>221</v>
      </c>
      <c r="H23" s="35" t="s">
        <v>246</v>
      </c>
    </row>
    <row r="24" spans="1:8" s="2" customFormat="1" ht="16.5" customHeight="1" x14ac:dyDescent="0.2">
      <c r="A24" s="25">
        <v>2</v>
      </c>
      <c r="B24" s="36" t="s">
        <v>22</v>
      </c>
      <c r="C24" s="36" t="s">
        <v>68</v>
      </c>
      <c r="D24" s="36" t="s">
        <v>104</v>
      </c>
      <c r="E24" s="36" t="s">
        <v>146</v>
      </c>
      <c r="F24" s="36" t="s">
        <v>190</v>
      </c>
      <c r="G24" s="36" t="s">
        <v>222</v>
      </c>
      <c r="H24" s="36" t="s">
        <v>247</v>
      </c>
    </row>
    <row r="25" spans="1:8" s="2" customFormat="1" ht="16.5" customHeight="1" x14ac:dyDescent="0.2">
      <c r="A25" s="25">
        <v>5</v>
      </c>
      <c r="B25" s="35" t="s">
        <v>23</v>
      </c>
      <c r="C25" s="35" t="s">
        <v>69</v>
      </c>
      <c r="D25" s="35" t="s">
        <v>105</v>
      </c>
      <c r="E25" s="35" t="s">
        <v>147</v>
      </c>
      <c r="F25" s="35" t="s">
        <v>191</v>
      </c>
      <c r="G25" s="35" t="s">
        <v>223</v>
      </c>
      <c r="H25" s="35" t="s">
        <v>248</v>
      </c>
    </row>
    <row r="26" spans="1:8" s="2" customFormat="1" ht="16.5" customHeight="1" x14ac:dyDescent="0.2">
      <c r="A26" s="25">
        <v>1</v>
      </c>
      <c r="B26" s="36" t="s">
        <v>24</v>
      </c>
      <c r="C26" s="36" t="s">
        <v>67</v>
      </c>
      <c r="D26" s="36" t="s">
        <v>106</v>
      </c>
      <c r="E26" s="36" t="s">
        <v>148</v>
      </c>
      <c r="F26" s="36" t="s">
        <v>192</v>
      </c>
      <c r="G26" s="36" t="s">
        <v>224</v>
      </c>
      <c r="H26" s="36" t="s">
        <v>249</v>
      </c>
    </row>
    <row r="27" spans="1:8" s="2" customFormat="1" ht="34.5" customHeight="1" x14ac:dyDescent="0.2">
      <c r="A27" s="25">
        <v>12</v>
      </c>
      <c r="B27" s="35" t="s">
        <v>25</v>
      </c>
      <c r="C27" s="35" t="s">
        <v>70</v>
      </c>
      <c r="D27" s="35" t="s">
        <v>107</v>
      </c>
      <c r="E27" s="35" t="s">
        <v>149</v>
      </c>
      <c r="F27" s="35" t="s">
        <v>193</v>
      </c>
      <c r="G27" s="35" t="s">
        <v>225</v>
      </c>
      <c r="H27" s="35" t="s">
        <v>250</v>
      </c>
    </row>
    <row r="28" spans="1:8" s="2" customFormat="1" ht="16.5" customHeight="1" x14ac:dyDescent="0.2">
      <c r="A28" s="25">
        <v>2</v>
      </c>
      <c r="B28" s="36" t="s">
        <v>26</v>
      </c>
      <c r="C28" s="36" t="s">
        <v>71</v>
      </c>
      <c r="D28" s="36" t="s">
        <v>108</v>
      </c>
      <c r="E28" s="36" t="s">
        <v>150</v>
      </c>
      <c r="F28" s="36" t="s">
        <v>194</v>
      </c>
      <c r="G28" s="36" t="s">
        <v>226</v>
      </c>
      <c r="H28" s="36" t="s">
        <v>251</v>
      </c>
    </row>
    <row r="29" spans="1:8" s="2" customFormat="1" ht="16.5" customHeight="1" x14ac:dyDescent="0.2">
      <c r="A29" s="25">
        <v>1</v>
      </c>
      <c r="B29" s="35" t="s">
        <v>27</v>
      </c>
      <c r="C29" s="35" t="s">
        <v>68</v>
      </c>
      <c r="D29" s="35" t="s">
        <v>109</v>
      </c>
      <c r="E29" s="35" t="s">
        <v>151</v>
      </c>
      <c r="F29" s="35" t="s">
        <v>195</v>
      </c>
      <c r="G29" s="35" t="s">
        <v>227</v>
      </c>
      <c r="H29" s="35" t="s">
        <v>252</v>
      </c>
    </row>
    <row r="30" spans="1:8" s="2" customFormat="1" ht="16.5" customHeight="1" x14ac:dyDescent="0.2">
      <c r="A30" s="25">
        <v>1</v>
      </c>
      <c r="B30" s="36" t="s">
        <v>28</v>
      </c>
      <c r="C30" s="36" t="s">
        <v>72</v>
      </c>
      <c r="D30" s="36" t="s">
        <v>110</v>
      </c>
      <c r="E30" s="36" t="s">
        <v>152</v>
      </c>
      <c r="F30" s="36" t="s">
        <v>196</v>
      </c>
      <c r="G30" s="36" t="s">
        <v>228</v>
      </c>
      <c r="H30" s="36" t="s">
        <v>253</v>
      </c>
    </row>
    <row r="31" spans="1:8" s="2" customFormat="1" ht="16.5" customHeight="1" x14ac:dyDescent="0.2">
      <c r="A31" s="25">
        <v>1</v>
      </c>
      <c r="B31" s="35" t="s">
        <v>29</v>
      </c>
      <c r="C31" s="35" t="s">
        <v>73</v>
      </c>
      <c r="D31" s="35" t="s">
        <v>111</v>
      </c>
      <c r="E31" s="35" t="s">
        <v>153</v>
      </c>
      <c r="F31" s="35" t="s">
        <v>197</v>
      </c>
      <c r="G31" s="35" t="s">
        <v>229</v>
      </c>
      <c r="H31" s="35" t="s">
        <v>254</v>
      </c>
    </row>
    <row r="32" spans="1:8" s="2" customFormat="1" ht="16.5" customHeight="1" x14ac:dyDescent="0.2">
      <c r="A32" s="25">
        <v>1</v>
      </c>
      <c r="B32" s="36" t="s">
        <v>30</v>
      </c>
      <c r="C32" s="36" t="s">
        <v>74</v>
      </c>
      <c r="D32" s="36" t="s">
        <v>112</v>
      </c>
      <c r="E32" s="36" t="s">
        <v>154</v>
      </c>
      <c r="F32" s="36" t="s">
        <v>198</v>
      </c>
      <c r="G32" s="36" t="s">
        <v>230</v>
      </c>
      <c r="H32" s="36" t="s">
        <v>255</v>
      </c>
    </row>
    <row r="33" spans="1:8" s="2" customFormat="1" ht="16.5" customHeight="1" x14ac:dyDescent="0.2">
      <c r="A33" s="25">
        <v>2</v>
      </c>
      <c r="B33" s="35" t="s">
        <v>31</v>
      </c>
      <c r="C33" s="35" t="s">
        <v>72</v>
      </c>
      <c r="D33" s="35" t="s">
        <v>113</v>
      </c>
      <c r="E33" s="35" t="s">
        <v>155</v>
      </c>
      <c r="F33" s="35" t="s">
        <v>197</v>
      </c>
      <c r="G33" s="35" t="s">
        <v>231</v>
      </c>
      <c r="H33" s="35" t="s">
        <v>256</v>
      </c>
    </row>
    <row r="34" spans="1:8" s="2" customFormat="1" ht="16.5" customHeight="1" x14ac:dyDescent="0.2">
      <c r="A34" s="25">
        <v>1</v>
      </c>
      <c r="B34" s="36" t="s">
        <v>32</v>
      </c>
      <c r="C34" s="36" t="s">
        <v>75</v>
      </c>
      <c r="D34" s="36" t="s">
        <v>114</v>
      </c>
      <c r="E34" s="36" t="s">
        <v>156</v>
      </c>
      <c r="F34" s="36" t="s">
        <v>199</v>
      </c>
      <c r="G34" s="36" t="s">
        <v>232</v>
      </c>
      <c r="H34" s="36" t="s">
        <v>257</v>
      </c>
    </row>
    <row r="35" spans="1:8" s="2" customFormat="1" ht="16.5" customHeight="1" x14ac:dyDescent="0.2">
      <c r="A35" s="25">
        <v>1</v>
      </c>
      <c r="B35" s="35" t="s">
        <v>33</v>
      </c>
      <c r="C35" s="35" t="s">
        <v>76</v>
      </c>
      <c r="D35" s="35" t="s">
        <v>115</v>
      </c>
      <c r="E35" s="35" t="s">
        <v>157</v>
      </c>
      <c r="F35" s="35" t="s">
        <v>200</v>
      </c>
      <c r="G35" s="35" t="s">
        <v>233</v>
      </c>
      <c r="H35" s="35" t="s">
        <v>258</v>
      </c>
    </row>
    <row r="36" spans="1:8" s="2" customFormat="1" ht="16.5" customHeight="1" x14ac:dyDescent="0.2">
      <c r="A36" s="25">
        <v>1</v>
      </c>
      <c r="B36" s="36" t="s">
        <v>34</v>
      </c>
      <c r="C36" s="36" t="s">
        <v>77</v>
      </c>
      <c r="D36" s="36" t="s">
        <v>116</v>
      </c>
      <c r="E36" s="36" t="s">
        <v>158</v>
      </c>
      <c r="F36" s="36" t="s">
        <v>201</v>
      </c>
      <c r="G36" s="36" t="s">
        <v>158</v>
      </c>
      <c r="H36" s="36" t="s">
        <v>259</v>
      </c>
    </row>
    <row r="37" spans="1:8" s="2" customFormat="1" ht="16.5" customHeight="1" x14ac:dyDescent="0.2">
      <c r="A37" s="25">
        <v>1</v>
      </c>
      <c r="B37" s="35" t="s">
        <v>35</v>
      </c>
      <c r="C37" s="35" t="s">
        <v>77</v>
      </c>
      <c r="D37" s="35" t="s">
        <v>117</v>
      </c>
      <c r="E37" s="35" t="s">
        <v>159</v>
      </c>
      <c r="F37" s="35" t="s">
        <v>202</v>
      </c>
      <c r="G37" s="35" t="s">
        <v>77</v>
      </c>
      <c r="H37" s="35" t="s">
        <v>77</v>
      </c>
    </row>
    <row r="38" spans="1:8" s="2" customFormat="1" ht="16.5" customHeight="1" x14ac:dyDescent="0.2">
      <c r="A38" s="25">
        <v>1</v>
      </c>
      <c r="B38" s="36" t="s">
        <v>36</v>
      </c>
      <c r="C38" s="36" t="s">
        <v>77</v>
      </c>
      <c r="D38" s="36" t="s">
        <v>77</v>
      </c>
      <c r="E38" s="36" t="s">
        <v>160</v>
      </c>
      <c r="F38" s="36" t="s">
        <v>203</v>
      </c>
      <c r="G38" s="36" t="s">
        <v>234</v>
      </c>
      <c r="H38" s="36" t="s">
        <v>260</v>
      </c>
    </row>
    <row r="39" spans="1:8" s="2" customFormat="1" ht="129" customHeight="1" x14ac:dyDescent="0.2">
      <c r="A39" s="25">
        <v>51</v>
      </c>
      <c r="B39" s="35" t="s">
        <v>37</v>
      </c>
      <c r="C39" s="35" t="s">
        <v>78</v>
      </c>
      <c r="D39" s="35" t="s">
        <v>118</v>
      </c>
      <c r="E39" s="35" t="s">
        <v>161</v>
      </c>
      <c r="F39" s="35" t="s">
        <v>204</v>
      </c>
      <c r="G39" s="35" t="s">
        <v>235</v>
      </c>
      <c r="H39" s="35" t="s">
        <v>261</v>
      </c>
    </row>
    <row r="40" spans="1:8" s="2" customFormat="1" ht="16.5" customHeight="1" x14ac:dyDescent="0.2">
      <c r="A40" s="25">
        <v>1</v>
      </c>
      <c r="B40" s="36" t="s">
        <v>38</v>
      </c>
      <c r="C40" s="36" t="s">
        <v>79</v>
      </c>
      <c r="D40" s="36" t="s">
        <v>119</v>
      </c>
      <c r="E40" s="36" t="s">
        <v>162</v>
      </c>
      <c r="F40" s="36" t="s">
        <v>205</v>
      </c>
      <c r="G40" s="36" t="s">
        <v>236</v>
      </c>
      <c r="H40" s="36" t="s">
        <v>262</v>
      </c>
    </row>
    <row r="41" spans="1:8" s="2" customFormat="1" ht="16.5" customHeight="1" x14ac:dyDescent="0.2">
      <c r="A41" s="25">
        <v>2</v>
      </c>
      <c r="B41" s="35" t="s">
        <v>39</v>
      </c>
      <c r="C41" s="35" t="s">
        <v>80</v>
      </c>
      <c r="D41" s="35" t="s">
        <v>120</v>
      </c>
      <c r="E41" s="35" t="s">
        <v>163</v>
      </c>
      <c r="F41" s="35" t="s">
        <v>206</v>
      </c>
      <c r="G41" s="35" t="s">
        <v>163</v>
      </c>
      <c r="H41" s="35" t="s">
        <v>263</v>
      </c>
    </row>
    <row r="42" spans="1:8" s="2" customFormat="1" ht="16.5" customHeight="1" x14ac:dyDescent="0.2">
      <c r="A42" s="25">
        <v>4</v>
      </c>
      <c r="B42" s="36" t="s">
        <v>40</v>
      </c>
      <c r="C42" s="36" t="s">
        <v>81</v>
      </c>
      <c r="D42" s="36" t="s">
        <v>121</v>
      </c>
      <c r="E42" s="36" t="s">
        <v>164</v>
      </c>
      <c r="F42" s="36" t="s">
        <v>202</v>
      </c>
      <c r="G42" s="36" t="s">
        <v>237</v>
      </c>
      <c r="H42" s="36" t="s">
        <v>264</v>
      </c>
    </row>
    <row r="43" spans="1:8" s="2" customFormat="1" ht="16.5" customHeight="1" x14ac:dyDescent="0.2">
      <c r="A43" s="25">
        <v>1</v>
      </c>
      <c r="B43" s="35" t="s">
        <v>41</v>
      </c>
      <c r="C43" s="35" t="s">
        <v>82</v>
      </c>
      <c r="D43" s="35" t="s">
        <v>121</v>
      </c>
      <c r="E43" s="35" t="s">
        <v>165</v>
      </c>
      <c r="F43" s="35" t="s">
        <v>202</v>
      </c>
      <c r="G43" s="35" t="s">
        <v>77</v>
      </c>
      <c r="H43" s="35" t="s">
        <v>265</v>
      </c>
    </row>
    <row r="44" spans="1:8" s="2" customFormat="1" ht="16.5" customHeight="1" x14ac:dyDescent="0.2">
      <c r="A44" s="25">
        <v>5</v>
      </c>
      <c r="B44" s="36" t="s">
        <v>42</v>
      </c>
      <c r="C44" s="36" t="s">
        <v>83</v>
      </c>
      <c r="D44" s="36" t="s">
        <v>122</v>
      </c>
      <c r="E44" s="36" t="s">
        <v>166</v>
      </c>
      <c r="F44" s="36" t="s">
        <v>202</v>
      </c>
      <c r="G44" s="36" t="s">
        <v>238</v>
      </c>
      <c r="H44" s="36" t="s">
        <v>266</v>
      </c>
    </row>
    <row r="45" spans="1:8" s="2" customFormat="1" ht="32.25" customHeight="1" x14ac:dyDescent="0.2">
      <c r="A45" s="25">
        <v>8</v>
      </c>
      <c r="B45" s="35" t="s">
        <v>43</v>
      </c>
      <c r="C45" s="35" t="s">
        <v>84</v>
      </c>
      <c r="D45" s="35" t="s">
        <v>121</v>
      </c>
      <c r="E45" s="35" t="s">
        <v>167</v>
      </c>
      <c r="F45" s="35" t="s">
        <v>202</v>
      </c>
      <c r="G45" s="35" t="s">
        <v>77</v>
      </c>
      <c r="H45" s="35" t="s">
        <v>267</v>
      </c>
    </row>
    <row r="46" spans="1:8" s="2" customFormat="1" ht="16.5" customHeight="1" x14ac:dyDescent="0.2">
      <c r="A46" s="25">
        <v>1</v>
      </c>
      <c r="B46" s="36" t="s">
        <v>44</v>
      </c>
      <c r="C46" s="36" t="s">
        <v>85</v>
      </c>
      <c r="D46" s="36" t="s">
        <v>121</v>
      </c>
      <c r="E46" s="36" t="s">
        <v>168</v>
      </c>
      <c r="F46" s="36" t="s">
        <v>202</v>
      </c>
      <c r="G46" s="36" t="s">
        <v>77</v>
      </c>
      <c r="H46" s="36" t="s">
        <v>268</v>
      </c>
    </row>
    <row r="47" spans="1:8" s="2" customFormat="1" ht="16.5" customHeight="1" x14ac:dyDescent="0.2">
      <c r="A47" s="25">
        <v>1</v>
      </c>
      <c r="B47" s="35" t="s">
        <v>45</v>
      </c>
      <c r="C47" s="35" t="s">
        <v>86</v>
      </c>
      <c r="D47" s="35" t="s">
        <v>123</v>
      </c>
      <c r="E47" s="35" t="s">
        <v>169</v>
      </c>
      <c r="F47" s="35" t="s">
        <v>207</v>
      </c>
      <c r="G47" s="35" t="s">
        <v>169</v>
      </c>
      <c r="H47" s="35" t="s">
        <v>269</v>
      </c>
    </row>
    <row r="48" spans="1:8" s="2" customFormat="1" ht="16.5" customHeight="1" x14ac:dyDescent="0.2">
      <c r="A48" s="25">
        <v>1</v>
      </c>
      <c r="B48" s="36" t="s">
        <v>46</v>
      </c>
      <c r="C48" s="36" t="s">
        <v>87</v>
      </c>
      <c r="D48" s="36" t="s">
        <v>124</v>
      </c>
      <c r="E48" s="36" t="s">
        <v>170</v>
      </c>
      <c r="F48" s="36" t="s">
        <v>208</v>
      </c>
      <c r="G48" s="36" t="s">
        <v>239</v>
      </c>
      <c r="H48" s="36" t="s">
        <v>270</v>
      </c>
    </row>
    <row r="49" spans="1:8" s="2" customFormat="1" ht="30.75" customHeight="1" x14ac:dyDescent="0.2">
      <c r="A49" s="25">
        <v>3</v>
      </c>
      <c r="B49" s="35" t="s">
        <v>47</v>
      </c>
      <c r="C49" s="35" t="s">
        <v>88</v>
      </c>
      <c r="D49" s="35" t="s">
        <v>125</v>
      </c>
      <c r="E49" s="35" t="s">
        <v>171</v>
      </c>
      <c r="F49" s="35" t="s">
        <v>209</v>
      </c>
      <c r="G49" s="35" t="s">
        <v>171</v>
      </c>
      <c r="H49" s="35" t="s">
        <v>271</v>
      </c>
    </row>
    <row r="50" spans="1:8" s="2" customFormat="1" ht="16.5" customHeight="1" x14ac:dyDescent="0.2">
      <c r="A50" s="25">
        <v>1</v>
      </c>
      <c r="B50" s="36" t="s">
        <v>48</v>
      </c>
      <c r="C50" s="36" t="s">
        <v>89</v>
      </c>
      <c r="D50" s="36" t="s">
        <v>126</v>
      </c>
      <c r="E50" s="36" t="s">
        <v>172</v>
      </c>
      <c r="F50" s="36" t="s">
        <v>210</v>
      </c>
      <c r="G50" s="36" t="s">
        <v>172</v>
      </c>
      <c r="H50" s="36" t="s">
        <v>77</v>
      </c>
    </row>
    <row r="51" spans="1:8" s="2" customFormat="1" ht="16.5" customHeight="1" x14ac:dyDescent="0.2">
      <c r="A51" s="25">
        <v>2</v>
      </c>
      <c r="B51" s="35" t="s">
        <v>49</v>
      </c>
      <c r="C51" s="35" t="s">
        <v>89</v>
      </c>
      <c r="D51" s="35" t="s">
        <v>127</v>
      </c>
      <c r="E51" s="35" t="s">
        <v>173</v>
      </c>
      <c r="F51" s="35" t="s">
        <v>211</v>
      </c>
      <c r="G51" s="35" t="s">
        <v>173</v>
      </c>
      <c r="H51" s="35" t="s">
        <v>272</v>
      </c>
    </row>
    <row r="52" spans="1:8" s="2" customFormat="1" ht="16.5" customHeight="1" x14ac:dyDescent="0.2">
      <c r="A52" s="25">
        <v>1</v>
      </c>
      <c r="B52" s="36" t="s">
        <v>50</v>
      </c>
      <c r="C52" s="36" t="s">
        <v>90</v>
      </c>
      <c r="D52" s="36" t="s">
        <v>128</v>
      </c>
      <c r="E52" s="36" t="s">
        <v>174</v>
      </c>
      <c r="F52" s="36" t="s">
        <v>202</v>
      </c>
      <c r="G52" s="36" t="s">
        <v>174</v>
      </c>
      <c r="H52" s="36" t="s">
        <v>273</v>
      </c>
    </row>
    <row r="53" spans="1:8" s="2" customFormat="1" ht="16.5" customHeight="1" x14ac:dyDescent="0.2">
      <c r="A53" s="25">
        <v>1</v>
      </c>
      <c r="B53" s="35" t="s">
        <v>51</v>
      </c>
      <c r="C53" s="35" t="s">
        <v>91</v>
      </c>
      <c r="D53" s="35" t="s">
        <v>129</v>
      </c>
      <c r="E53" s="35" t="s">
        <v>175</v>
      </c>
      <c r="F53" s="35" t="s">
        <v>212</v>
      </c>
      <c r="G53" s="35" t="s">
        <v>175</v>
      </c>
      <c r="H53" s="35" t="s">
        <v>274</v>
      </c>
    </row>
    <row r="54" spans="1:8" s="2" customFormat="1" ht="16.5" customHeight="1" x14ac:dyDescent="0.2">
      <c r="A54" s="25">
        <v>2</v>
      </c>
      <c r="B54" s="36" t="s">
        <v>52</v>
      </c>
      <c r="C54" s="36" t="s">
        <v>92</v>
      </c>
      <c r="D54" s="36" t="s">
        <v>130</v>
      </c>
      <c r="E54" s="36" t="s">
        <v>176</v>
      </c>
      <c r="F54" s="36" t="s">
        <v>209</v>
      </c>
      <c r="G54" s="36" t="s">
        <v>176</v>
      </c>
      <c r="H54" s="36" t="s">
        <v>275</v>
      </c>
    </row>
    <row r="55" spans="1:8" s="2" customFormat="1" ht="16.5" customHeight="1" x14ac:dyDescent="0.2">
      <c r="A55" s="25">
        <v>2</v>
      </c>
      <c r="B55" s="35" t="s">
        <v>53</v>
      </c>
      <c r="C55" s="35" t="s">
        <v>92</v>
      </c>
      <c r="D55" s="35" t="s">
        <v>131</v>
      </c>
      <c r="E55" s="35" t="s">
        <v>177</v>
      </c>
      <c r="F55" s="35" t="s">
        <v>213</v>
      </c>
      <c r="G55" s="35" t="s">
        <v>177</v>
      </c>
      <c r="H55" s="35" t="s">
        <v>276</v>
      </c>
    </row>
    <row r="56" spans="1:8" s="2" customFormat="1" ht="16.5" customHeight="1" x14ac:dyDescent="0.2">
      <c r="A56" s="25">
        <v>1</v>
      </c>
      <c r="B56" s="36" t="s">
        <v>54</v>
      </c>
      <c r="C56" s="36" t="s">
        <v>93</v>
      </c>
      <c r="D56" s="36" t="s">
        <v>132</v>
      </c>
      <c r="E56" s="36" t="s">
        <v>178</v>
      </c>
      <c r="F56" s="36" t="s">
        <v>209</v>
      </c>
      <c r="G56" s="36" t="s">
        <v>240</v>
      </c>
      <c r="H56" s="36" t="s">
        <v>277</v>
      </c>
    </row>
    <row r="57" spans="1:8" s="2" customFormat="1" ht="16.5" customHeight="1" x14ac:dyDescent="0.2">
      <c r="A57" s="25">
        <v>1</v>
      </c>
      <c r="B57" s="35" t="s">
        <v>55</v>
      </c>
      <c r="C57" s="35" t="s">
        <v>94</v>
      </c>
      <c r="D57" s="35" t="s">
        <v>133</v>
      </c>
      <c r="E57" s="35" t="s">
        <v>179</v>
      </c>
      <c r="F57" s="35" t="s">
        <v>214</v>
      </c>
      <c r="G57" s="35" t="s">
        <v>179</v>
      </c>
      <c r="H57" s="35" t="s">
        <v>278</v>
      </c>
    </row>
    <row r="58" spans="1:8" s="2" customFormat="1" ht="16.5" customHeight="1" x14ac:dyDescent="0.2">
      <c r="A58" s="25">
        <v>1</v>
      </c>
      <c r="B58" s="36" t="s">
        <v>56</v>
      </c>
      <c r="C58" s="36" t="s">
        <v>95</v>
      </c>
      <c r="D58" s="36" t="s">
        <v>134</v>
      </c>
      <c r="E58" s="36" t="s">
        <v>180</v>
      </c>
      <c r="F58" s="36" t="s">
        <v>197</v>
      </c>
      <c r="G58" s="36" t="s">
        <v>241</v>
      </c>
      <c r="H58" s="36" t="s">
        <v>279</v>
      </c>
    </row>
    <row r="59" spans="1:8" s="2" customFormat="1" ht="16.5" customHeight="1" x14ac:dyDescent="0.2">
      <c r="A59" s="25">
        <v>1</v>
      </c>
      <c r="B59" s="35" t="s">
        <v>57</v>
      </c>
      <c r="C59" s="35" t="s">
        <v>90</v>
      </c>
      <c r="D59" s="35" t="s">
        <v>135</v>
      </c>
      <c r="E59" s="35" t="s">
        <v>181</v>
      </c>
      <c r="F59" s="35" t="s">
        <v>215</v>
      </c>
      <c r="G59" s="35" t="s">
        <v>181</v>
      </c>
      <c r="H59" s="35" t="s">
        <v>280</v>
      </c>
    </row>
    <row r="60" spans="1:8" s="2" customFormat="1" ht="16.5" customHeight="1" x14ac:dyDescent="0.2">
      <c r="A60" s="25">
        <v>1</v>
      </c>
      <c r="B60" s="36" t="s">
        <v>58</v>
      </c>
      <c r="C60" s="36" t="s">
        <v>94</v>
      </c>
      <c r="D60" s="36" t="s">
        <v>136</v>
      </c>
      <c r="E60" s="36" t="s">
        <v>182</v>
      </c>
      <c r="F60" s="36" t="s">
        <v>209</v>
      </c>
      <c r="G60" s="36" t="s">
        <v>182</v>
      </c>
      <c r="H60" s="36" t="s">
        <v>77</v>
      </c>
    </row>
    <row r="61" spans="1:8" s="2" customFormat="1" ht="16.5" customHeight="1" x14ac:dyDescent="0.2">
      <c r="A61" s="25">
        <v>1</v>
      </c>
      <c r="B61" s="35" t="s">
        <v>59</v>
      </c>
      <c r="C61" s="35" t="s">
        <v>96</v>
      </c>
      <c r="D61" s="35" t="s">
        <v>137</v>
      </c>
      <c r="E61" s="35" t="s">
        <v>183</v>
      </c>
      <c r="F61" s="35" t="s">
        <v>216</v>
      </c>
      <c r="G61" s="35" t="s">
        <v>242</v>
      </c>
      <c r="H61" s="35" t="s">
        <v>281</v>
      </c>
    </row>
    <row r="62" spans="1:8" s="2" customFormat="1" ht="16.5" customHeight="1" x14ac:dyDescent="0.2">
      <c r="A62" s="25">
        <v>3</v>
      </c>
      <c r="B62" s="36" t="s">
        <v>60</v>
      </c>
      <c r="C62" s="36" t="s">
        <v>97</v>
      </c>
      <c r="D62" s="36" t="s">
        <v>138</v>
      </c>
      <c r="E62" s="36" t="s">
        <v>138</v>
      </c>
      <c r="F62" s="36" t="s">
        <v>202</v>
      </c>
      <c r="G62" s="36" t="s">
        <v>202</v>
      </c>
      <c r="H62" s="36" t="s">
        <v>282</v>
      </c>
    </row>
    <row r="63" spans="1:8" s="2" customFormat="1" ht="16.5" customHeight="1" x14ac:dyDescent="0.2">
      <c r="A63" s="25">
        <v>1</v>
      </c>
      <c r="B63" s="35" t="s">
        <v>61</v>
      </c>
      <c r="C63" s="35" t="s">
        <v>98</v>
      </c>
      <c r="D63" s="35" t="s">
        <v>139</v>
      </c>
      <c r="E63" s="35" t="s">
        <v>184</v>
      </c>
      <c r="F63" s="35" t="s">
        <v>202</v>
      </c>
      <c r="G63" s="35" t="s">
        <v>184</v>
      </c>
      <c r="H63" s="35" t="s">
        <v>282</v>
      </c>
    </row>
    <row r="64" spans="1:8" s="2" customFormat="1" ht="16.5" customHeight="1" x14ac:dyDescent="0.2">
      <c r="A64" s="25">
        <v>1</v>
      </c>
      <c r="B64" s="36" t="s">
        <v>62</v>
      </c>
      <c r="C64" s="36" t="s">
        <v>99</v>
      </c>
      <c r="D64" s="36" t="s">
        <v>140</v>
      </c>
      <c r="E64" s="36" t="s">
        <v>185</v>
      </c>
      <c r="F64" s="36" t="s">
        <v>217</v>
      </c>
      <c r="G64" s="36" t="s">
        <v>243</v>
      </c>
      <c r="H64" s="36" t="s">
        <v>283</v>
      </c>
    </row>
    <row r="65" spans="1:8" s="2" customFormat="1" ht="16.5" customHeight="1" x14ac:dyDescent="0.2">
      <c r="A65" s="25">
        <v>1</v>
      </c>
      <c r="B65" s="35" t="s">
        <v>63</v>
      </c>
      <c r="C65" s="35" t="s">
        <v>100</v>
      </c>
      <c r="D65" s="35" t="s">
        <v>141</v>
      </c>
      <c r="E65" s="35" t="s">
        <v>186</v>
      </c>
      <c r="F65" s="35" t="s">
        <v>202</v>
      </c>
      <c r="G65" s="35" t="s">
        <v>244</v>
      </c>
      <c r="H65" s="35" t="s">
        <v>77</v>
      </c>
    </row>
    <row r="66" spans="1:8" x14ac:dyDescent="0.2">
      <c r="A66" s="28">
        <f>SUM(A21:A65)</f>
        <v>135</v>
      </c>
      <c r="B66" s="26"/>
      <c r="C66" s="26"/>
      <c r="D66" s="27"/>
      <c r="E66" s="26"/>
      <c r="F66" s="27"/>
      <c r="G66" s="26"/>
      <c r="H66" s="26"/>
    </row>
    <row r="67" spans="1:8" x14ac:dyDescent="0.15">
      <c r="A67" s="13"/>
      <c r="B67" s="15"/>
      <c r="C67" s="14"/>
      <c r="D67" s="16"/>
      <c r="E67" s="16"/>
      <c r="F67" s="16"/>
      <c r="G67" s="16"/>
      <c r="H67" s="16"/>
    </row>
    <row r="68" spans="1:8" s="3" customFormat="1" x14ac:dyDescent="0.15">
      <c r="A68" s="13"/>
      <c r="B68" s="15"/>
      <c r="C68" s="14"/>
      <c r="D68" s="16"/>
      <c r="E68" s="16"/>
      <c r="F68" s="16"/>
      <c r="G68" s="16"/>
      <c r="H68" s="16"/>
    </row>
    <row r="69" spans="1:8" x14ac:dyDescent="0.15">
      <c r="A69" s="13"/>
      <c r="B69" s="15"/>
      <c r="C69" s="14"/>
      <c r="D69" s="16"/>
      <c r="E69" s="16"/>
      <c r="F69" s="16"/>
      <c r="G69" s="16"/>
      <c r="H69" s="16"/>
    </row>
    <row r="70" spans="1:8" s="3" customFormat="1" x14ac:dyDescent="0.15">
      <c r="A70" s="13"/>
      <c r="B70" s="15"/>
      <c r="C70" s="14"/>
      <c r="D70" s="16"/>
      <c r="E70" s="16"/>
      <c r="F70" s="16"/>
      <c r="G70" s="16"/>
      <c r="H70" s="16"/>
    </row>
    <row r="71" spans="1:8" x14ac:dyDescent="0.15">
      <c r="A71" s="13"/>
      <c r="B71" s="15"/>
      <c r="C71" s="14"/>
      <c r="D71" s="16"/>
      <c r="E71" s="16"/>
      <c r="F71" s="16"/>
      <c r="G71" s="16"/>
      <c r="H71" s="16"/>
    </row>
    <row r="72" spans="1:8" s="3" customFormat="1" x14ac:dyDescent="0.15">
      <c r="A72" s="13"/>
      <c r="B72" s="15"/>
      <c r="C72" s="14"/>
      <c r="D72" s="16"/>
      <c r="E72" s="16"/>
      <c r="F72" s="16"/>
      <c r="G72" s="16"/>
      <c r="H72" s="16"/>
    </row>
    <row r="73" spans="1:8" x14ac:dyDescent="0.15">
      <c r="A73" s="13"/>
      <c r="B73" s="15"/>
      <c r="C73" s="14"/>
      <c r="D73" s="16"/>
      <c r="E73" s="16"/>
      <c r="F73" s="16"/>
      <c r="G73" s="16"/>
      <c r="H73" s="16"/>
    </row>
    <row r="74" spans="1:8" s="3" customFormat="1" x14ac:dyDescent="0.15">
      <c r="A74" s="13"/>
      <c r="B74" s="15"/>
      <c r="C74" s="14"/>
      <c r="D74" s="16"/>
      <c r="E74" s="16"/>
      <c r="F74" s="16"/>
      <c r="G74" s="16"/>
      <c r="H74" s="16"/>
    </row>
    <row r="75" spans="1:8" x14ac:dyDescent="0.15">
      <c r="A75" s="13"/>
      <c r="B75" s="15"/>
      <c r="C75" s="14"/>
      <c r="D75" s="16"/>
      <c r="E75" s="16"/>
      <c r="F75" s="16"/>
      <c r="G75" s="16"/>
      <c r="H75" s="16"/>
    </row>
    <row r="76" spans="1:8" s="3" customFormat="1" x14ac:dyDescent="0.15">
      <c r="A76" s="13"/>
      <c r="B76" s="15"/>
      <c r="C76" s="14"/>
      <c r="D76" s="16"/>
      <c r="E76" s="16"/>
      <c r="F76" s="16"/>
      <c r="G76" s="16"/>
      <c r="H76" s="16"/>
    </row>
    <row r="77" spans="1:8" x14ac:dyDescent="0.15">
      <c r="B77" s="15"/>
      <c r="C77" s="14"/>
      <c r="D77" s="16"/>
      <c r="E77" s="16"/>
      <c r="F77" s="16"/>
      <c r="G77" s="16"/>
      <c r="H77" s="16"/>
    </row>
  </sheetData>
  <phoneticPr fontId="0" type="noConversion"/>
  <hyperlinks>
    <hyperlink ref="H5" r:id="rId1"/>
  </hyperlinks>
  <pageMargins left="0.47244094488188981" right="0.35433070866141736" top="0.59055118110236227" bottom="0.98425196850393704" header="0.51181102362204722" footer="0.51181102362204722"/>
  <pageSetup paperSize="9" scale="78" orientation="landscape" horizontalDpi="200" verticalDpi="200" r:id="rId2"/>
  <headerFooter alignWithMargins="0">
    <oddFooter>&amp;LCartronic CAD/CAM&amp;CSeite &amp;P&amp;RComponent Default Template1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Part List Report</vt:lpstr>
      <vt:lpstr>Hersteller</vt:lpstr>
    </vt:vector>
  </TitlesOfParts>
  <Company>Altium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</dc:creator>
  <cp:lastModifiedBy>sho</cp:lastModifiedBy>
  <cp:lastPrinted>2009-04-22T18:51:32Z</cp:lastPrinted>
  <dcterms:created xsi:type="dcterms:W3CDTF">2002-11-05T15:28:02Z</dcterms:created>
  <dcterms:modified xsi:type="dcterms:W3CDTF">2020-04-09T05:39:21Z</dcterms:modified>
</cp:coreProperties>
</file>